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Paul\20 Sping Sum\AC 630 Sum 20\HW\"/>
    </mc:Choice>
  </mc:AlternateContent>
  <bookViews>
    <workbookView xWindow="0" yWindow="0" windowWidth="20490" windowHeight="8940"/>
  </bookViews>
  <sheets>
    <sheet name="HW Examp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7" i="1" s="1"/>
  <c r="B12" i="1"/>
</calcChain>
</file>

<file path=xl/sharedStrings.xml><?xml version="1.0" encoding="utf-8"?>
<sst xmlns="http://schemas.openxmlformats.org/spreadsheetml/2006/main" count="64" uniqueCount="39">
  <si>
    <t>INPUT AREA</t>
  </si>
  <si>
    <t>Balance Sheets</t>
  </si>
  <si>
    <t>Stock</t>
  </si>
  <si>
    <t>Income Statement</t>
  </si>
  <si>
    <t>Begin</t>
  </si>
  <si>
    <t>Cash</t>
  </si>
  <si>
    <t>Sales</t>
  </si>
  <si>
    <t>AP</t>
  </si>
  <si>
    <t>AR</t>
  </si>
  <si>
    <t>(COGS)</t>
  </si>
  <si>
    <t>Loans</t>
  </si>
  <si>
    <t>Inventory</t>
  </si>
  <si>
    <t>Gross Margin</t>
  </si>
  <si>
    <t>Total Liabilities</t>
  </si>
  <si>
    <t>PPE</t>
  </si>
  <si>
    <t>SG&amp;A</t>
  </si>
  <si>
    <t>Current Assets</t>
  </si>
  <si>
    <t>Depreciation LY</t>
  </si>
  <si>
    <t>Depreciation</t>
  </si>
  <si>
    <t>EBIT</t>
  </si>
  <si>
    <t>RE</t>
  </si>
  <si>
    <t xml:space="preserve">Loan </t>
  </si>
  <si>
    <t>Interest</t>
  </si>
  <si>
    <t>(Acc Dep)</t>
  </si>
  <si>
    <t>EBT</t>
  </si>
  <si>
    <t>Net PPE</t>
  </si>
  <si>
    <t>Total Equity</t>
  </si>
  <si>
    <t>Taxes</t>
  </si>
  <si>
    <t xml:space="preserve">Collected </t>
  </si>
  <si>
    <t>Net Income</t>
  </si>
  <si>
    <t>Total Assets</t>
  </si>
  <si>
    <t>Total L+E</t>
  </si>
  <si>
    <t>Inventory sold</t>
  </si>
  <si>
    <t>Wages</t>
  </si>
  <si>
    <t>Dividends</t>
  </si>
  <si>
    <t>Admin</t>
  </si>
  <si>
    <t>Depreciation TY</t>
  </si>
  <si>
    <t>IT Expense</t>
  </si>
  <si>
    <t>Interest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</si>
</sst>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164" fontId="0" fillId="2" borderId="0" xfId="1" applyNumberFormat="1" applyFont="1" applyFill="1"/>
    <xf numFmtId="0" fontId="0" fillId="4" borderId="0" xfId="0" applyFill="1"/>
    <xf numFmtId="164" fontId="0" fillId="4" borderId="0" xfId="0" applyNumberFormat="1" applyFill="1"/>
    <xf numFmtId="164" fontId="0" fillId="0" borderId="0" xfId="0" applyNumberFormat="1"/>
    <xf numFmtId="164" fontId="0" fillId="3" borderId="0" xfId="0" applyNumberFormat="1" applyFill="1"/>
    <xf numFmtId="0" fontId="0" fillId="4" borderId="1" xfId="0" applyFill="1" applyBorder="1"/>
    <xf numFmtId="164" fontId="0" fillId="4" borderId="1" xfId="0" applyNumberFormat="1" applyFill="1" applyBorder="1"/>
    <xf numFmtId="0" fontId="0" fillId="3" borderId="1" xfId="0" applyFill="1" applyBorder="1"/>
    <xf numFmtId="0" fontId="0" fillId="5" borderId="0" xfId="0" applyFill="1"/>
    <xf numFmtId="164" fontId="0" fillId="5" borderId="0" xfId="0" applyNumberFormat="1" applyFill="1"/>
    <xf numFmtId="0" fontId="0" fillId="5" borderId="1" xfId="0" applyFill="1" applyBorder="1"/>
    <xf numFmtId="9" fontId="0" fillId="2" borderId="0" xfId="2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130" zoomScaleNormal="130" workbookViewId="0">
      <selection activeCell="H3" sqref="H3"/>
    </sheetView>
  </sheetViews>
  <sheetFormatPr defaultRowHeight="15" x14ac:dyDescent="0.25"/>
  <cols>
    <col min="1" max="1" width="13.85546875" bestFit="1" customWidth="1"/>
    <col min="2" max="2" width="12.28515625" bestFit="1" customWidth="1"/>
    <col min="4" max="4" width="17.5703125" bestFit="1" customWidth="1"/>
    <col min="5" max="5" width="10.140625" bestFit="1" customWidth="1"/>
    <col min="8" max="8" width="14.42578125" bestFit="1" customWidth="1"/>
    <col min="9" max="9" width="10.140625" bestFit="1" customWidth="1"/>
    <col min="11" max="11" width="14.5703125" bestFit="1" customWidth="1"/>
    <col min="12" max="12" width="9.42578125" bestFit="1" customWidth="1"/>
  </cols>
  <sheetData>
    <row r="1" spans="1:12" x14ac:dyDescent="0.25">
      <c r="A1" s="1" t="s">
        <v>0</v>
      </c>
      <c r="B1" s="1"/>
      <c r="H1" s="2" t="s">
        <v>1</v>
      </c>
      <c r="I1" s="2"/>
      <c r="J1" s="2"/>
      <c r="K1" s="2"/>
      <c r="L1" s="2"/>
    </row>
    <row r="2" spans="1:12" x14ac:dyDescent="0.25">
      <c r="A2" s="1" t="s">
        <v>2</v>
      </c>
      <c r="B2" s="3">
        <v>39000</v>
      </c>
      <c r="D2" s="4" t="s">
        <v>3</v>
      </c>
      <c r="E2" s="4"/>
      <c r="H2" s="2" t="s">
        <v>4</v>
      </c>
      <c r="I2" s="2"/>
      <c r="J2" s="2"/>
      <c r="K2" s="2"/>
      <c r="L2" s="2"/>
    </row>
    <row r="3" spans="1:12" x14ac:dyDescent="0.25">
      <c r="A3" s="1" t="s">
        <v>5</v>
      </c>
      <c r="B3" s="3">
        <v>13800</v>
      </c>
      <c r="D3" s="4" t="s">
        <v>6</v>
      </c>
      <c r="E3" s="5"/>
      <c r="F3" s="6"/>
      <c r="H3" s="2" t="s">
        <v>5</v>
      </c>
      <c r="I3" s="7"/>
      <c r="J3" s="2"/>
      <c r="K3" s="2" t="s">
        <v>7</v>
      </c>
      <c r="L3" s="7"/>
    </row>
    <row r="4" spans="1:12" x14ac:dyDescent="0.25">
      <c r="A4" s="1" t="s">
        <v>8</v>
      </c>
      <c r="B4" s="3">
        <v>4200</v>
      </c>
      <c r="D4" s="8" t="s">
        <v>9</v>
      </c>
      <c r="E4" s="9"/>
      <c r="F4" s="6"/>
      <c r="H4" s="2" t="s">
        <v>8</v>
      </c>
      <c r="I4" s="7"/>
      <c r="J4" s="2"/>
      <c r="K4" s="10" t="s">
        <v>10</v>
      </c>
      <c r="L4" s="7"/>
    </row>
    <row r="5" spans="1:12" x14ac:dyDescent="0.25">
      <c r="A5" s="1" t="s">
        <v>11</v>
      </c>
      <c r="B5" s="3">
        <v>16800</v>
      </c>
      <c r="D5" s="4" t="s">
        <v>12</v>
      </c>
      <c r="E5" s="5"/>
      <c r="F5" s="6"/>
      <c r="H5" s="10" t="s">
        <v>11</v>
      </c>
      <c r="I5" s="7"/>
      <c r="J5" s="2"/>
      <c r="K5" s="2" t="s">
        <v>13</v>
      </c>
      <c r="L5" s="7"/>
    </row>
    <row r="6" spans="1:12" x14ac:dyDescent="0.25">
      <c r="A6" s="1" t="s">
        <v>14</v>
      </c>
      <c r="B6" s="3">
        <v>34900</v>
      </c>
      <c r="D6" s="4" t="s">
        <v>15</v>
      </c>
      <c r="E6" s="5"/>
      <c r="H6" s="2" t="s">
        <v>16</v>
      </c>
      <c r="I6" s="7"/>
      <c r="J6" s="2"/>
      <c r="K6" s="2"/>
      <c r="L6" s="7"/>
    </row>
    <row r="7" spans="1:12" x14ac:dyDescent="0.25">
      <c r="A7" s="1" t="s">
        <v>17</v>
      </c>
      <c r="B7" s="3">
        <v>5000</v>
      </c>
      <c r="D7" s="8" t="s">
        <v>18</v>
      </c>
      <c r="E7" s="9"/>
      <c r="H7" s="2"/>
      <c r="I7" s="2"/>
      <c r="J7" s="2"/>
      <c r="K7" s="2" t="s">
        <v>2</v>
      </c>
      <c r="L7" s="7"/>
    </row>
    <row r="8" spans="1:12" x14ac:dyDescent="0.25">
      <c r="A8" s="1" t="s">
        <v>7</v>
      </c>
      <c r="B8" s="3">
        <v>5400</v>
      </c>
      <c r="D8" s="4" t="s">
        <v>19</v>
      </c>
      <c r="E8" s="5"/>
      <c r="H8" s="2" t="s">
        <v>14</v>
      </c>
      <c r="I8" s="7"/>
      <c r="J8" s="2"/>
      <c r="K8" s="2" t="s">
        <v>20</v>
      </c>
      <c r="L8" s="7"/>
    </row>
    <row r="9" spans="1:12" x14ac:dyDescent="0.25">
      <c r="A9" s="1" t="s">
        <v>21</v>
      </c>
      <c r="B9" s="3">
        <v>6900</v>
      </c>
      <c r="D9" s="8" t="s">
        <v>22</v>
      </c>
      <c r="E9" s="9"/>
      <c r="H9" s="10" t="s">
        <v>23</v>
      </c>
      <c r="I9" s="7"/>
      <c r="J9" s="2"/>
      <c r="K9" s="10"/>
      <c r="L9" s="7"/>
    </row>
    <row r="10" spans="1:12" x14ac:dyDescent="0.25">
      <c r="A10" s="1" t="s">
        <v>20</v>
      </c>
      <c r="B10" s="3">
        <v>13400</v>
      </c>
      <c r="D10" s="4" t="s">
        <v>24</v>
      </c>
      <c r="E10" s="5"/>
      <c r="H10" s="2" t="s">
        <v>25</v>
      </c>
      <c r="I10" s="7"/>
      <c r="J10" s="2"/>
      <c r="K10" s="2" t="s">
        <v>26</v>
      </c>
      <c r="L10" s="7"/>
    </row>
    <row r="11" spans="1:12" x14ac:dyDescent="0.25">
      <c r="A11" s="1" t="s">
        <v>6</v>
      </c>
      <c r="B11" s="3">
        <v>71400</v>
      </c>
      <c r="D11" s="8" t="s">
        <v>27</v>
      </c>
      <c r="E11" s="9"/>
      <c r="H11" s="2"/>
      <c r="I11" s="2"/>
      <c r="J11" s="2"/>
      <c r="K11" s="2"/>
      <c r="L11" s="7"/>
    </row>
    <row r="12" spans="1:12" x14ac:dyDescent="0.25">
      <c r="A12" s="1" t="s">
        <v>28</v>
      </c>
      <c r="B12" s="3">
        <f>66000+B4</f>
        <v>70200</v>
      </c>
      <c r="D12" s="4" t="s">
        <v>29</v>
      </c>
      <c r="E12" s="5"/>
      <c r="H12" s="2" t="s">
        <v>30</v>
      </c>
      <c r="I12" s="7"/>
      <c r="J12" s="2"/>
      <c r="K12" s="2" t="s">
        <v>31</v>
      </c>
      <c r="L12" s="7"/>
    </row>
    <row r="13" spans="1:12" x14ac:dyDescent="0.25">
      <c r="A13" s="1" t="s">
        <v>32</v>
      </c>
      <c r="B13" s="3">
        <v>10100</v>
      </c>
      <c r="H13" s="2"/>
      <c r="I13" s="2"/>
      <c r="J13" s="2"/>
      <c r="K13" s="2"/>
      <c r="L13" s="2"/>
    </row>
    <row r="14" spans="1:12" x14ac:dyDescent="0.25">
      <c r="A14" s="1" t="s">
        <v>33</v>
      </c>
      <c r="B14" s="3">
        <v>25900</v>
      </c>
      <c r="D14" s="4" t="s">
        <v>34</v>
      </c>
      <c r="E14" s="5"/>
    </row>
    <row r="15" spans="1:12" x14ac:dyDescent="0.25">
      <c r="A15" s="1" t="s">
        <v>35</v>
      </c>
      <c r="B15" s="3">
        <v>6400</v>
      </c>
      <c r="H15" s="11" t="s">
        <v>5</v>
      </c>
      <c r="I15" s="12"/>
      <c r="J15" s="11"/>
      <c r="K15" s="11" t="s">
        <v>7</v>
      </c>
      <c r="L15" s="12"/>
    </row>
    <row r="16" spans="1:12" x14ac:dyDescent="0.25">
      <c r="A16" s="1" t="s">
        <v>36</v>
      </c>
      <c r="B16" s="3">
        <v>5000</v>
      </c>
      <c r="H16" s="11" t="s">
        <v>8</v>
      </c>
      <c r="I16" s="12"/>
      <c r="J16" s="11"/>
      <c r="K16" s="13" t="s">
        <v>10</v>
      </c>
      <c r="L16" s="12"/>
    </row>
    <row r="17" spans="1:12" x14ac:dyDescent="0.25">
      <c r="A17" s="1" t="s">
        <v>22</v>
      </c>
      <c r="B17" s="3">
        <f>B9*B20</f>
        <v>690</v>
      </c>
      <c r="H17" s="13" t="s">
        <v>11</v>
      </c>
      <c r="I17" s="12"/>
      <c r="J17" s="11"/>
      <c r="K17" s="11" t="s">
        <v>13</v>
      </c>
      <c r="L17" s="12"/>
    </row>
    <row r="18" spans="1:12" x14ac:dyDescent="0.25">
      <c r="A18" s="1" t="s">
        <v>37</v>
      </c>
      <c r="B18" s="3">
        <v>5900</v>
      </c>
      <c r="H18" s="11" t="s">
        <v>16</v>
      </c>
      <c r="I18" s="12"/>
      <c r="J18" s="11"/>
      <c r="K18" s="11"/>
      <c r="L18" s="11"/>
    </row>
    <row r="19" spans="1:12" x14ac:dyDescent="0.25">
      <c r="A19" s="1" t="s">
        <v>34</v>
      </c>
      <c r="B19" s="3">
        <v>10000</v>
      </c>
      <c r="H19" s="11"/>
      <c r="I19" s="11"/>
      <c r="J19" s="11"/>
      <c r="K19" s="11" t="s">
        <v>2</v>
      </c>
      <c r="L19" s="12"/>
    </row>
    <row r="20" spans="1:12" x14ac:dyDescent="0.25">
      <c r="A20" s="1" t="s">
        <v>38</v>
      </c>
      <c r="B20" s="14">
        <f>10%</f>
        <v>0.1</v>
      </c>
      <c r="H20" s="11" t="s">
        <v>14</v>
      </c>
      <c r="I20" s="12"/>
      <c r="J20" s="11"/>
      <c r="K20" s="11" t="s">
        <v>20</v>
      </c>
      <c r="L20" s="12"/>
    </row>
    <row r="21" spans="1:12" x14ac:dyDescent="0.25">
      <c r="H21" s="13" t="s">
        <v>23</v>
      </c>
      <c r="I21" s="12"/>
      <c r="J21" s="11"/>
      <c r="K21" s="13"/>
      <c r="L21" s="11"/>
    </row>
    <row r="22" spans="1:12" x14ac:dyDescent="0.25">
      <c r="H22" s="11" t="s">
        <v>25</v>
      </c>
      <c r="I22" s="12"/>
      <c r="J22" s="11"/>
      <c r="K22" s="11" t="s">
        <v>26</v>
      </c>
      <c r="L22" s="12"/>
    </row>
    <row r="23" spans="1:12" x14ac:dyDescent="0.25">
      <c r="H23" s="11"/>
      <c r="I23" s="11"/>
      <c r="J23" s="11"/>
      <c r="K23" s="11"/>
      <c r="L23" s="11"/>
    </row>
    <row r="24" spans="1:12" x14ac:dyDescent="0.25">
      <c r="H24" s="11" t="s">
        <v>30</v>
      </c>
      <c r="I24" s="12"/>
      <c r="J24" s="11"/>
      <c r="K24" s="11" t="s">
        <v>31</v>
      </c>
      <c r="L2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Tomolonis</dc:creator>
  <cp:lastModifiedBy>Paul Tomolonis</cp:lastModifiedBy>
  <dcterms:created xsi:type="dcterms:W3CDTF">2020-07-08T22:14:41Z</dcterms:created>
  <dcterms:modified xsi:type="dcterms:W3CDTF">2020-07-08T22:25:00Z</dcterms:modified>
</cp:coreProperties>
</file>